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0525" windowHeight="979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 l="1"/>
  <c r="F16" i="1" l="1"/>
  <c r="G16" i="1" s="1"/>
  <c r="H16" i="1" l="1"/>
</calcChain>
</file>

<file path=xl/sharedStrings.xml><?xml version="1.0" encoding="utf-8"?>
<sst xmlns="http://schemas.openxmlformats.org/spreadsheetml/2006/main" count="22" uniqueCount="22">
  <si>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</si>
  <si>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</si>
  <si>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</si>
  <si>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</si>
  <si>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</si>
  <si>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</si>
  <si>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</si>
  <si>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</si>
  <si>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</si>
  <si>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</si>
  <si>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</si>
  <si>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</si>
  <si>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Jährliche Summe</t>
  </si>
  <si>
    <t>Faktor in %</t>
  </si>
  <si>
    <t>Genommener Urlaub in Stunden</t>
  </si>
  <si>
    <t>Vereinbarte Arbeitszeit in Stunden</t>
  </si>
  <si>
    <t xml:space="preserve">Jährlicher Urlaubsanspruch in Stunden </t>
  </si>
  <si>
    <t>Resturlaub in Stunden</t>
  </si>
  <si>
    <t>Sondermodell für studentische Hilfskräfte, die Arbeitszeit reduzieren (plus/minus 20) oder Sonderurlaub nehmen (0).</t>
  </si>
  <si>
    <t>Tatsächlich zu leistende Arbeitsstunden</t>
  </si>
  <si>
    <t>Anmerkungen: Die tatsächlich zu leistenden Arbeitsstunden plus der jährliche Urlaubsanspruch in Stunden  ergibt in der Summe die vereinbarte AZ in h.</t>
  </si>
  <si>
    <t>Beispielrechnung: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</si>
</sst>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4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4" borderId="5" xfId="0" applyFill="1" applyBorder="1" applyProtection="1"/>
    <xf numFmtId="0" fontId="0" fillId="0" borderId="5" xfId="0" applyBorder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21"/>
  <sheetViews>
    <sheetView tabSelected="1" topLeftCell="B1" zoomScale="96" zoomScaleNormal="96" workbookViewId="0">
      <selection activeCell="E12" sqref="E12"/>
    </sheetView>
  </sheetViews>
  <sheetFormatPr baseColWidth="10" defaultColWidth="9.140625" defaultRowHeight="15" x14ac:dyDescent="0.25"/>
  <cols>
    <col min="3" max="3" width="17.42578125" customWidth="1"/>
    <col min="4" max="4" width="11.85546875" customWidth="1"/>
    <col min="5" max="5" width="11.140625" customWidth="1"/>
    <col min="6" max="6" width="13.140625" customWidth="1"/>
    <col min="7" max="7" width="11.7109375" customWidth="1"/>
    <col min="8" max="8" width="14.140625" customWidth="1"/>
  </cols>
  <sheetData>
    <row r="1" spans="3:8" x14ac:dyDescent="0.25">
      <c r="C1" t="s">
        <v>18</v>
      </c>
    </row>
    <row r="2" spans="3:8" ht="15.75" thickBot="1" x14ac:dyDescent="0.3">
      <c r="C2" t="s">
        <v>21</v>
      </c>
    </row>
    <row r="3" spans="3:8" ht="60" x14ac:dyDescent="0.25">
      <c r="C3" s="10">
        <v>2019</v>
      </c>
      <c r="D3" s="2" t="s">
        <v>15</v>
      </c>
      <c r="E3" s="2" t="s">
        <v>14</v>
      </c>
      <c r="F3" s="2" t="s">
        <v>16</v>
      </c>
      <c r="G3" s="2" t="s">
        <v>17</v>
      </c>
      <c r="H3" s="3" t="s">
        <v>19</v>
      </c>
    </row>
    <row r="4" spans="3:8" x14ac:dyDescent="0.25">
      <c r="C4" s="13" t="s">
        <v>0</v>
      </c>
      <c r="D4" s="9">
        <v>60</v>
      </c>
      <c r="E4" s="9">
        <v>0</v>
      </c>
      <c r="F4" s="11"/>
      <c r="G4" s="11"/>
      <c r="H4" s="12"/>
    </row>
    <row r="5" spans="3:8" x14ac:dyDescent="0.25">
      <c r="C5" s="14" t="s">
        <v>1</v>
      </c>
      <c r="D5" s="9">
        <v>60</v>
      </c>
      <c r="E5" s="1">
        <v>0</v>
      </c>
      <c r="F5" s="11"/>
      <c r="G5" s="11"/>
      <c r="H5" s="12"/>
    </row>
    <row r="6" spans="3:8" x14ac:dyDescent="0.25">
      <c r="C6" s="13" t="s">
        <v>2</v>
      </c>
      <c r="D6" s="9">
        <v>60</v>
      </c>
      <c r="E6" s="9">
        <v>0</v>
      </c>
      <c r="F6" s="11"/>
      <c r="G6" s="11"/>
      <c r="H6" s="12"/>
    </row>
    <row r="7" spans="3:8" x14ac:dyDescent="0.25">
      <c r="C7" s="14" t="s">
        <v>3</v>
      </c>
      <c r="D7" s="9">
        <v>60</v>
      </c>
      <c r="E7" s="1">
        <v>15.3</v>
      </c>
      <c r="F7" s="11"/>
      <c r="G7" s="11"/>
      <c r="H7" s="12"/>
    </row>
    <row r="8" spans="3:8" x14ac:dyDescent="0.25">
      <c r="C8" s="13" t="s">
        <v>4</v>
      </c>
      <c r="D8" s="9">
        <v>60</v>
      </c>
      <c r="E8" s="9">
        <v>0</v>
      </c>
      <c r="F8" s="11"/>
      <c r="G8" s="11"/>
      <c r="H8" s="12"/>
    </row>
    <row r="9" spans="3:8" x14ac:dyDescent="0.25">
      <c r="C9" s="14" t="s">
        <v>5</v>
      </c>
      <c r="D9" s="9">
        <v>60</v>
      </c>
      <c r="E9" s="1">
        <v>0</v>
      </c>
      <c r="F9" s="11"/>
      <c r="G9" s="11"/>
      <c r="H9" s="12"/>
    </row>
    <row r="10" spans="3:8" x14ac:dyDescent="0.25">
      <c r="C10" s="13" t="s">
        <v>6</v>
      </c>
      <c r="D10" s="9">
        <v>60</v>
      </c>
      <c r="E10" s="9">
        <v>0</v>
      </c>
      <c r="F10" s="11"/>
      <c r="G10" s="11"/>
      <c r="H10" s="12"/>
    </row>
    <row r="11" spans="3:8" x14ac:dyDescent="0.25">
      <c r="C11" s="14" t="s">
        <v>7</v>
      </c>
      <c r="D11" s="9">
        <v>60</v>
      </c>
      <c r="E11" s="1">
        <v>0</v>
      </c>
      <c r="F11" s="11"/>
      <c r="G11" s="11"/>
      <c r="H11" s="12"/>
    </row>
    <row r="12" spans="3:8" x14ac:dyDescent="0.25">
      <c r="C12" s="13" t="s">
        <v>8</v>
      </c>
      <c r="D12" s="9">
        <v>30</v>
      </c>
      <c r="E12" s="9">
        <v>0</v>
      </c>
      <c r="F12" s="11"/>
      <c r="G12" s="11"/>
      <c r="H12" s="12"/>
    </row>
    <row r="13" spans="3:8" x14ac:dyDescent="0.25">
      <c r="C13" s="14" t="s">
        <v>9</v>
      </c>
      <c r="D13" s="9">
        <v>0</v>
      </c>
      <c r="E13" s="1">
        <v>0</v>
      </c>
      <c r="F13" s="11"/>
      <c r="G13" s="11"/>
      <c r="H13" s="12"/>
    </row>
    <row r="14" spans="3:8" x14ac:dyDescent="0.25">
      <c r="C14" s="13" t="s">
        <v>10</v>
      </c>
      <c r="D14" s="9">
        <v>0</v>
      </c>
      <c r="E14" s="9">
        <v>0</v>
      </c>
      <c r="F14" s="11"/>
      <c r="G14" s="11"/>
      <c r="H14" s="12"/>
    </row>
    <row r="15" spans="3:8" x14ac:dyDescent="0.25">
      <c r="C15" s="14" t="s">
        <v>11</v>
      </c>
      <c r="D15" s="9">
        <v>0</v>
      </c>
      <c r="E15" s="1">
        <v>0</v>
      </c>
      <c r="F15" s="11"/>
      <c r="G15" s="11"/>
      <c r="H15" s="12"/>
    </row>
    <row r="16" spans="3:8" ht="15.75" thickBot="1" x14ac:dyDescent="0.3">
      <c r="C16" s="4" t="s">
        <v>12</v>
      </c>
      <c r="D16" s="5">
        <f>SUM(D4:D15)</f>
        <v>510</v>
      </c>
      <c r="E16" s="5">
        <f>SUM(E4:E15)</f>
        <v>15.3</v>
      </c>
      <c r="F16" s="5">
        <f>D16*D18</f>
        <v>58.650000000000006</v>
      </c>
      <c r="G16" s="5">
        <f>F16-E16</f>
        <v>43.350000000000009</v>
      </c>
      <c r="H16" s="6">
        <f>D16-F16</f>
        <v>451.35</v>
      </c>
    </row>
    <row r="17" spans="3:4" ht="15.75" thickBot="1" x14ac:dyDescent="0.3"/>
    <row r="18" spans="3:4" ht="15.75" thickBot="1" x14ac:dyDescent="0.3">
      <c r="C18" s="7" t="s">
        <v>13</v>
      </c>
      <c r="D18" s="8">
        <v>0.115</v>
      </c>
    </row>
    <row r="21" spans="3:4" x14ac:dyDescent="0.25">
      <c r="C21" t="s">
        <v>20</v>
      </c>
    </row>
  </sheetData>
  <sheetProtection sheet="1" objects="1" scenarios="1"/>
  <protectedRanges>
    <protectedRange sqref="D4:E15" name="Bereich1"/>
  </protectedRanges>
  <mergeCells count="3">
    <mergeCell ref="F4:F15"/>
    <mergeCell ref="G4:G15"/>
    <mergeCell ref="H4:H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2020-09-03T13:06:15Z</dcterms:modified>
</cp:coreProperties>
</file>